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Sheet1!$A$1:$F$112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<sst xmlns="http://schemas.openxmlformats.org/spreadsheetml/2006/main" count="312" uniqueCount="154">
  <si>
    <t>名称</t>
  </si>
  <si>
    <t>新增总量</t>
  </si>
  <si>
    <t>单位</t>
  </si>
  <si>
    <t>参考单价</t>
  </si>
  <si>
    <t>参考总价</t>
  </si>
  <si>
    <t>规格型号</t>
  </si>
  <si>
    <t>备注</t>
  </si>
  <si>
    <t>单片机电子DIY制作套件</t>
  </si>
  <si>
    <t>套</t>
  </si>
  <si>
    <t>含单片机，有一定复杂度，参考上升沿电子科技</t>
  </si>
  <si>
    <t>增强型SMT全贴片焊接练习板 DIY技能训练练习板套件</t>
  </si>
  <si>
    <t>https://detail.tmall.com/item.htm?abbucket=19&amp;id=628092298597&amp;ns=1&amp;spm=a21n57.1.0.0.28ae523coIk4mG</t>
  </si>
  <si>
    <t>2k电阻</t>
  </si>
  <si>
    <t>个</t>
  </si>
  <si>
    <t>1/8w</t>
  </si>
  <si>
    <t>10k电阻</t>
  </si>
  <si>
    <t>100k滑动变阻器</t>
  </si>
  <si>
    <t>dip</t>
  </si>
  <si>
    <t>lm324</t>
  </si>
  <si>
    <t>排针</t>
  </si>
  <si>
    <t>40p</t>
  </si>
  <si>
    <t>杜邦线</t>
  </si>
  <si>
    <t>40p 母-母</t>
  </si>
  <si>
    <t>集成电路插座</t>
  </si>
  <si>
    <t>14p</t>
  </si>
  <si>
    <t>stc15w4k58s4/dip40</t>
  </si>
  <si>
    <t>跳线帽</t>
  </si>
  <si>
    <t>sip2/hdr2.54-2p</t>
  </si>
  <si>
    <t>AD633</t>
  </si>
  <si>
    <t>模拟乘法器 芯片</t>
  </si>
  <si>
    <t>磁环NXO-100,10×6×5mm</t>
  </si>
  <si>
    <t>https://item.taobao.com/item.htm?spm=a21n57.1.0.0.28ae523coIk4mG&amp;id=575682930169&amp;ns=1&amp;abbucket=19#detail</t>
  </si>
  <si>
    <t>9013三极管</t>
  </si>
  <si>
    <t>103瓷片电容</t>
  </si>
  <si>
    <t>220欧</t>
  </si>
  <si>
    <t>51k</t>
  </si>
  <si>
    <t>黑色记号笔</t>
  </si>
  <si>
    <t>支</t>
  </si>
  <si>
    <t>通用电路板</t>
  </si>
  <si>
    <t>片</t>
  </si>
  <si>
    <t>5cm×10cm，FR4</t>
  </si>
  <si>
    <t>无感电位器调节螺丝刀</t>
  </si>
  <si>
    <t>数码管</t>
  </si>
  <si>
    <t>0.5吋共阴</t>
  </si>
  <si>
    <t>0.5吋共阳</t>
  </si>
  <si>
    <t>LM324</t>
  </si>
  <si>
    <t>单刀双掷开关</t>
  </si>
  <si>
    <t>1×2</t>
  </si>
  <si>
    <t>数字拨码开关</t>
  </si>
  <si>
    <t>4路</t>
  </si>
  <si>
    <t>电阻</t>
  </si>
  <si>
    <t>15k</t>
  </si>
  <si>
    <t>68k</t>
  </si>
  <si>
    <t>1k</t>
  </si>
  <si>
    <t>100k</t>
  </si>
  <si>
    <t>10k</t>
  </si>
  <si>
    <t>IC座</t>
  </si>
  <si>
    <t>8p</t>
  </si>
  <si>
    <t>16p</t>
  </si>
  <si>
    <t>四输入与或非门</t>
  </si>
  <si>
    <t>74LS54</t>
  </si>
  <si>
    <t>74ls153</t>
  </si>
  <si>
    <t>74ls139</t>
  </si>
  <si>
    <t>74ls76</t>
  </si>
  <si>
    <t>74ls74</t>
  </si>
  <si>
    <t>74ls48</t>
  </si>
  <si>
    <t>510  1/8W</t>
  </si>
  <si>
    <t>2K</t>
  </si>
  <si>
    <t>3.3K</t>
  </si>
  <si>
    <t>5.1K</t>
  </si>
  <si>
    <t>10K</t>
  </si>
  <si>
    <t>51K</t>
  </si>
  <si>
    <t>三极管</t>
  </si>
  <si>
    <t>集成电路</t>
  </si>
  <si>
    <t>集成电路管脚插座</t>
  </si>
  <si>
    <t>14P</t>
  </si>
  <si>
    <t>通用板</t>
  </si>
  <si>
    <t>块</t>
  </si>
  <si>
    <t>8cm×12cm</t>
  </si>
  <si>
    <t>sma线</t>
  </si>
  <si>
    <t>10cm~30cm</t>
  </si>
  <si>
    <t>长度以内</t>
  </si>
  <si>
    <t>按键SW-PB</t>
  </si>
  <si>
    <t>底座16P</t>
  </si>
  <si>
    <t>底座14P</t>
  </si>
  <si>
    <t>底座40P</t>
  </si>
  <si>
    <t>通用板10cm*10cm</t>
  </si>
  <si>
    <t>通用板10cm*10cm,5连孔</t>
  </si>
  <si>
    <t xml:space="preserve">单排针 </t>
  </si>
  <si>
    <t>电源接插件3P</t>
  </si>
  <si>
    <t>共阳数码管</t>
  </si>
  <si>
    <t>七段共阳</t>
  </si>
  <si>
    <t>独立按键</t>
  </si>
  <si>
    <t>6*6</t>
  </si>
  <si>
    <t>电容</t>
  </si>
  <si>
    <t>30p</t>
  </si>
  <si>
    <t>150pF</t>
  </si>
  <si>
    <t>1K</t>
  </si>
  <si>
    <t>滑动变阻器</t>
  </si>
  <si>
    <t>底座</t>
  </si>
  <si>
    <t>40P</t>
  </si>
  <si>
    <t>20P</t>
  </si>
  <si>
    <t>stm32104模块</t>
  </si>
  <si>
    <t>模块</t>
  </si>
  <si>
    <t>MC34063ADR</t>
  </si>
  <si>
    <t>SOP-8</t>
  </si>
  <si>
    <t>AMS1117-3V3</t>
  </si>
  <si>
    <t>SOT223_L</t>
  </si>
  <si>
    <t>AMS1085</t>
  </si>
  <si>
    <t>转3.3/5.0</t>
  </si>
  <si>
    <t>贴片L78M05CDT-TR线性稳压器</t>
  </si>
  <si>
    <t>T0-252-2</t>
  </si>
  <si>
    <t>LM2940S-5.0</t>
  </si>
  <si>
    <t>TO-263 贴片稳压器</t>
  </si>
  <si>
    <t>cn3305</t>
  </si>
  <si>
    <t>升降压芯片</t>
  </si>
  <si>
    <t>cn951</t>
  </si>
  <si>
    <t>单电源运放+基准</t>
  </si>
  <si>
    <t>cn958</t>
  </si>
  <si>
    <t>cn106</t>
  </si>
  <si>
    <t>cl4801</t>
  </si>
  <si>
    <t>10k数字电位器</t>
  </si>
  <si>
    <t>贴片运放</t>
  </si>
  <si>
    <t>LM358</t>
  </si>
  <si>
    <t>贴片功放</t>
  </si>
  <si>
    <t>LM567</t>
  </si>
  <si>
    <t>dip 锁相环</t>
  </si>
  <si>
    <t>sx1308</t>
  </si>
  <si>
    <t>贴片 升压芯片</t>
  </si>
  <si>
    <t>贴片</t>
  </si>
  <si>
    <t>焊锡丝</t>
  </si>
  <si>
    <t>0.5kg</t>
  </si>
  <si>
    <t>OPA333AIDR</t>
  </si>
  <si>
    <t>https://m.tb.cn/h.U6tniXI?tk=xozHdXNEwz1</t>
  </si>
  <si>
    <t>PGA204</t>
  </si>
  <si>
    <t>PGA103</t>
  </si>
  <si>
    <t>PGA280</t>
  </si>
  <si>
    <t>LM393</t>
  </si>
  <si>
    <t>INA234</t>
  </si>
  <si>
    <t>INA180</t>
  </si>
  <si>
    <t>INA331</t>
  </si>
  <si>
    <t>TMCS1108</t>
  </si>
  <si>
    <t>电流检测</t>
  </si>
  <si>
    <t>OPA4377</t>
  </si>
  <si>
    <t>AS1015</t>
  </si>
  <si>
    <t>dcdc 贴片</t>
  </si>
  <si>
    <t>AD9831</t>
  </si>
  <si>
    <t>低频dds芯片</t>
  </si>
  <si>
    <t>AD637</t>
  </si>
  <si>
    <t>PAM8610</t>
  </si>
  <si>
    <t>数字功放芯片</t>
  </si>
  <si>
    <t>北斗模块</t>
  </si>
  <si>
    <t>北斗/gps模块</t>
  </si>
  <si>
    <t>合计参考总价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</si>
</sst>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6" applyFont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6" applyFont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em.taobao.com/item.htm?spm=a21n57.1.0.0.28ae523coIk4mG&amp;id=575682930169&amp;ns=1&amp;abbucket=19#detail" TargetMode="External"/><Relationship Id="rId1" Type="http://schemas.openxmlformats.org/officeDocument/2006/relationships/hyperlink" Target="https://m.tb.cn/h.U6tniXI?tk=xozHdXNEwz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2"/>
  <sheetViews>
    <sheetView tabSelected="1" workbookViewId="0">
      <pane ySplit="1" topLeftCell="A2" activePane="bottomLeft" state="frozen"/>
      <selection/>
      <selection pane="bottomLeft" activeCell="M9" sqref="M9"/>
    </sheetView>
  </sheetViews>
  <sheetFormatPr defaultColWidth="9" defaultRowHeight="13.5" outlineLevelCol="6"/>
  <cols>
    <col min="1" max="1" width="24.375" style="1" customWidth="1"/>
    <col min="2" max="3" width="9" style="1"/>
    <col min="4" max="4" width="10.375" style="1"/>
    <col min="5" max="5" width="9" style="1"/>
    <col min="6" max="6" width="41" style="1" customWidth="1"/>
    <col min="7" max="16384" width="9" style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ht="65" customHeight="1" spans="1:7">
      <c r="A2" s="5" t="s">
        <v>7</v>
      </c>
      <c r="B2" s="6">
        <v>200</v>
      </c>
      <c r="C2" s="3" t="s">
        <v>8</v>
      </c>
      <c r="D2" s="7">
        <v>20</v>
      </c>
      <c r="E2" s="3">
        <f>D2*B2</f>
        <v>4000</v>
      </c>
      <c r="F2" s="3" t="s">
        <v>9</v>
      </c>
      <c r="G2" s="3"/>
    </row>
    <row r="3" ht="44" customHeight="1" spans="1:7">
      <c r="A3" s="5" t="s">
        <v>10</v>
      </c>
      <c r="B3" s="6">
        <v>100</v>
      </c>
      <c r="C3" s="3" t="s">
        <v>8</v>
      </c>
      <c r="D3" s="7">
        <v>25</v>
      </c>
      <c r="E3" s="3">
        <f t="shared" ref="E3:E34" si="0">D3*B3</f>
        <v>2500</v>
      </c>
      <c r="F3" s="3" t="s">
        <v>11</v>
      </c>
      <c r="G3" s="3"/>
    </row>
    <row r="4" spans="1:7">
      <c r="A4" s="3" t="s">
        <v>12</v>
      </c>
      <c r="B4" s="3">
        <v>1000</v>
      </c>
      <c r="C4" s="3" t="s">
        <v>13</v>
      </c>
      <c r="D4" s="3">
        <v>0.1</v>
      </c>
      <c r="E4" s="3">
        <f t="shared" si="0"/>
        <v>100</v>
      </c>
      <c r="F4" s="3" t="s">
        <v>14</v>
      </c>
      <c r="G4" s="3"/>
    </row>
    <row r="5" spans="1:7">
      <c r="A5" s="3" t="s">
        <v>15</v>
      </c>
      <c r="B5" s="3">
        <v>1000</v>
      </c>
      <c r="C5" s="3" t="s">
        <v>13</v>
      </c>
      <c r="D5" s="3">
        <v>0.1</v>
      </c>
      <c r="E5" s="3">
        <f t="shared" si="0"/>
        <v>100</v>
      </c>
      <c r="F5" s="3" t="s">
        <v>14</v>
      </c>
      <c r="G5" s="3"/>
    </row>
    <row r="6" spans="1:7">
      <c r="A6" s="3" t="s">
        <v>16</v>
      </c>
      <c r="B6" s="3">
        <v>300</v>
      </c>
      <c r="C6" s="3" t="s">
        <v>13</v>
      </c>
      <c r="D6" s="3">
        <v>2</v>
      </c>
      <c r="E6" s="3">
        <f t="shared" si="0"/>
        <v>600</v>
      </c>
      <c r="F6" s="3" t="s">
        <v>17</v>
      </c>
      <c r="G6" s="3"/>
    </row>
    <row r="7" spans="1:7">
      <c r="A7" s="3" t="s">
        <v>18</v>
      </c>
      <c r="B7" s="3">
        <v>200</v>
      </c>
      <c r="C7" s="3" t="s">
        <v>13</v>
      </c>
      <c r="D7" s="3">
        <v>3</v>
      </c>
      <c r="E7" s="3">
        <f t="shared" si="0"/>
        <v>600</v>
      </c>
      <c r="F7" s="3" t="s">
        <v>17</v>
      </c>
      <c r="G7" s="3"/>
    </row>
    <row r="8" spans="1:7">
      <c r="A8" s="8" t="s">
        <v>19</v>
      </c>
      <c r="B8" s="3">
        <v>2000</v>
      </c>
      <c r="C8" s="3" t="s">
        <v>13</v>
      </c>
      <c r="D8" s="3">
        <v>0.5</v>
      </c>
      <c r="E8" s="3">
        <f t="shared" si="0"/>
        <v>1000</v>
      </c>
      <c r="F8" s="3" t="s">
        <v>20</v>
      </c>
      <c r="G8" s="3"/>
    </row>
    <row r="9" spans="1:7">
      <c r="A9" s="3" t="s">
        <v>21</v>
      </c>
      <c r="B9" s="3">
        <v>200</v>
      </c>
      <c r="C9" s="3" t="s">
        <v>13</v>
      </c>
      <c r="D9" s="3">
        <v>1</v>
      </c>
      <c r="E9" s="3">
        <f t="shared" si="0"/>
        <v>200</v>
      </c>
      <c r="F9" s="3" t="s">
        <v>22</v>
      </c>
      <c r="G9" s="3"/>
    </row>
    <row r="10" spans="1:7">
      <c r="A10" s="8" t="s">
        <v>23</v>
      </c>
      <c r="B10" s="3">
        <v>400</v>
      </c>
      <c r="C10" s="3" t="s">
        <v>13</v>
      </c>
      <c r="D10" s="3">
        <v>0.2</v>
      </c>
      <c r="E10" s="3">
        <f t="shared" si="0"/>
        <v>80</v>
      </c>
      <c r="F10" s="3" t="s">
        <v>24</v>
      </c>
      <c r="G10" s="3"/>
    </row>
    <row r="11" spans="1:7">
      <c r="A11" s="8" t="s">
        <v>23</v>
      </c>
      <c r="B11" s="3">
        <v>200</v>
      </c>
      <c r="C11" s="3" t="s">
        <v>13</v>
      </c>
      <c r="D11" s="3">
        <v>0.5</v>
      </c>
      <c r="E11" s="3">
        <f t="shared" si="0"/>
        <v>100</v>
      </c>
      <c r="F11" s="3" t="s">
        <v>20</v>
      </c>
      <c r="G11" s="3"/>
    </row>
    <row r="12" spans="1:7">
      <c r="A12" s="5" t="s">
        <v>25</v>
      </c>
      <c r="B12" s="3">
        <v>200</v>
      </c>
      <c r="C12" s="3" t="s">
        <v>13</v>
      </c>
      <c r="D12" s="3">
        <v>10</v>
      </c>
      <c r="E12" s="3">
        <f t="shared" si="0"/>
        <v>2000</v>
      </c>
      <c r="F12" s="3" t="s">
        <v>17</v>
      </c>
      <c r="G12" s="3"/>
    </row>
    <row r="13" spans="1:7">
      <c r="A13" s="6" t="s">
        <v>26</v>
      </c>
      <c r="B13" s="6">
        <v>1000</v>
      </c>
      <c r="C13" s="6" t="s">
        <v>13</v>
      </c>
      <c r="D13" s="6">
        <v>0.1</v>
      </c>
      <c r="E13" s="3">
        <f t="shared" si="0"/>
        <v>100</v>
      </c>
      <c r="F13" s="6" t="s">
        <v>27</v>
      </c>
      <c r="G13" s="3"/>
    </row>
    <row r="14" spans="1:7">
      <c r="A14" s="3" t="s">
        <v>28</v>
      </c>
      <c r="B14" s="3">
        <v>20</v>
      </c>
      <c r="C14" s="3" t="s">
        <v>13</v>
      </c>
      <c r="D14" s="3">
        <v>25</v>
      </c>
      <c r="E14" s="3">
        <f t="shared" si="0"/>
        <v>500</v>
      </c>
      <c r="F14" s="3" t="s">
        <v>29</v>
      </c>
      <c r="G14" s="3"/>
    </row>
    <row r="15" ht="120" customHeight="1" spans="1:7">
      <c r="A15" s="3" t="s">
        <v>30</v>
      </c>
      <c r="B15" s="3">
        <v>100</v>
      </c>
      <c r="C15" s="3" t="s">
        <v>13</v>
      </c>
      <c r="D15" s="3">
        <v>1</v>
      </c>
      <c r="E15" s="3">
        <f t="shared" si="0"/>
        <v>100</v>
      </c>
      <c r="F15" s="9" t="s">
        <v>31</v>
      </c>
      <c r="G15" s="3"/>
    </row>
    <row r="16" spans="1:7">
      <c r="A16" s="3" t="s">
        <v>32</v>
      </c>
      <c r="B16" s="3">
        <v>1000</v>
      </c>
      <c r="C16" s="3" t="s">
        <v>13</v>
      </c>
      <c r="D16" s="3">
        <v>0.05</v>
      </c>
      <c r="E16" s="3">
        <f t="shared" si="0"/>
        <v>50</v>
      </c>
      <c r="F16" s="3"/>
      <c r="G16" s="3"/>
    </row>
    <row r="17" spans="1:7">
      <c r="A17" s="3">
        <v>555</v>
      </c>
      <c r="B17" s="3">
        <v>500</v>
      </c>
      <c r="C17" s="3" t="s">
        <v>13</v>
      </c>
      <c r="D17" s="3">
        <v>2</v>
      </c>
      <c r="E17" s="3">
        <f t="shared" si="0"/>
        <v>1000</v>
      </c>
      <c r="F17" s="3"/>
      <c r="G17" s="3"/>
    </row>
    <row r="18" spans="1:7">
      <c r="A18" s="3" t="s">
        <v>33</v>
      </c>
      <c r="B18" s="3">
        <v>3000</v>
      </c>
      <c r="C18" s="3" t="s">
        <v>13</v>
      </c>
      <c r="D18" s="3">
        <v>0.08</v>
      </c>
      <c r="E18" s="3">
        <f t="shared" si="0"/>
        <v>240</v>
      </c>
      <c r="F18" s="3"/>
      <c r="G18" s="3"/>
    </row>
    <row r="19" spans="1:7">
      <c r="A19" s="3" t="s">
        <v>34</v>
      </c>
      <c r="B19" s="3">
        <v>5000</v>
      </c>
      <c r="C19" s="3" t="s">
        <v>13</v>
      </c>
      <c r="D19" s="3">
        <v>0.01</v>
      </c>
      <c r="E19" s="3">
        <f t="shared" si="0"/>
        <v>50</v>
      </c>
      <c r="F19" s="3"/>
      <c r="G19" s="3"/>
    </row>
    <row r="20" spans="1:7">
      <c r="A20" s="3" t="s">
        <v>35</v>
      </c>
      <c r="B20" s="3">
        <v>5000</v>
      </c>
      <c r="C20" s="3" t="s">
        <v>13</v>
      </c>
      <c r="D20" s="3">
        <v>0.01</v>
      </c>
      <c r="E20" s="3">
        <f t="shared" si="0"/>
        <v>50</v>
      </c>
      <c r="F20" s="3"/>
      <c r="G20" s="3"/>
    </row>
    <row r="21" spans="1:7">
      <c r="A21" s="3" t="s">
        <v>36</v>
      </c>
      <c r="B21" s="3">
        <v>2</v>
      </c>
      <c r="C21" s="3" t="s">
        <v>37</v>
      </c>
      <c r="D21" s="3">
        <v>5</v>
      </c>
      <c r="E21" s="3">
        <f t="shared" si="0"/>
        <v>10</v>
      </c>
      <c r="F21" s="3"/>
      <c r="G21" s="3"/>
    </row>
    <row r="22" spans="1:7">
      <c r="A22" s="3" t="s">
        <v>38</v>
      </c>
      <c r="B22" s="3">
        <v>200</v>
      </c>
      <c r="C22" s="3" t="s">
        <v>39</v>
      </c>
      <c r="D22" s="3">
        <v>4</v>
      </c>
      <c r="E22" s="3">
        <f t="shared" si="0"/>
        <v>800</v>
      </c>
      <c r="F22" s="3" t="s">
        <v>40</v>
      </c>
      <c r="G22" s="3"/>
    </row>
    <row r="23" spans="1:7">
      <c r="A23" s="3" t="s">
        <v>41</v>
      </c>
      <c r="B23" s="3">
        <v>100</v>
      </c>
      <c r="C23" s="3" t="s">
        <v>13</v>
      </c>
      <c r="D23" s="3">
        <v>1</v>
      </c>
      <c r="E23" s="3">
        <f t="shared" si="0"/>
        <v>100</v>
      </c>
      <c r="F23" s="3"/>
      <c r="G23" s="3"/>
    </row>
    <row r="24" spans="1:7">
      <c r="A24" s="10" t="s">
        <v>42</v>
      </c>
      <c r="B24" s="3">
        <v>2000</v>
      </c>
      <c r="C24" s="3" t="s">
        <v>13</v>
      </c>
      <c r="D24" s="3">
        <v>0.5</v>
      </c>
      <c r="E24" s="3">
        <f t="shared" si="0"/>
        <v>1000</v>
      </c>
      <c r="F24" s="3" t="s">
        <v>43</v>
      </c>
      <c r="G24" s="3"/>
    </row>
    <row r="25" spans="1:7">
      <c r="A25" s="10" t="s">
        <v>42</v>
      </c>
      <c r="B25" s="3">
        <v>2000</v>
      </c>
      <c r="C25" s="3" t="s">
        <v>13</v>
      </c>
      <c r="D25" s="3">
        <v>0.5</v>
      </c>
      <c r="E25" s="3">
        <f t="shared" si="0"/>
        <v>1000</v>
      </c>
      <c r="F25" s="3" t="s">
        <v>44</v>
      </c>
      <c r="G25" s="3"/>
    </row>
    <row r="26" spans="1:7">
      <c r="A26" s="3">
        <v>555</v>
      </c>
      <c r="B26" s="3">
        <v>200</v>
      </c>
      <c r="C26" s="3" t="s">
        <v>13</v>
      </c>
      <c r="D26" s="3">
        <v>2</v>
      </c>
      <c r="E26" s="3">
        <f t="shared" si="0"/>
        <v>400</v>
      </c>
      <c r="F26" s="3"/>
      <c r="G26" s="3"/>
    </row>
    <row r="27" spans="1:7">
      <c r="A27" s="3" t="s">
        <v>45</v>
      </c>
      <c r="B27" s="3">
        <v>600</v>
      </c>
      <c r="C27" s="3" t="s">
        <v>13</v>
      </c>
      <c r="D27" s="3">
        <v>2</v>
      </c>
      <c r="E27" s="3">
        <f t="shared" si="0"/>
        <v>1200</v>
      </c>
      <c r="F27" s="3"/>
      <c r="G27" s="3"/>
    </row>
    <row r="28" spans="1:7">
      <c r="A28" s="10" t="s">
        <v>46</v>
      </c>
      <c r="B28" s="3">
        <v>1000</v>
      </c>
      <c r="C28" s="3" t="s">
        <v>13</v>
      </c>
      <c r="D28" s="3">
        <v>0.2</v>
      </c>
      <c r="E28" s="3">
        <f t="shared" si="0"/>
        <v>200</v>
      </c>
      <c r="F28" s="3" t="s">
        <v>47</v>
      </c>
      <c r="G28" s="3"/>
    </row>
    <row r="29" spans="1:7">
      <c r="A29" s="10" t="s">
        <v>48</v>
      </c>
      <c r="B29" s="3">
        <v>1000</v>
      </c>
      <c r="C29" s="3" t="s">
        <v>13</v>
      </c>
      <c r="D29" s="3">
        <v>0.2</v>
      </c>
      <c r="E29" s="3">
        <f t="shared" si="0"/>
        <v>200</v>
      </c>
      <c r="F29" s="3" t="s">
        <v>49</v>
      </c>
      <c r="G29" s="3"/>
    </row>
    <row r="30" spans="1:7">
      <c r="A30" s="10" t="s">
        <v>50</v>
      </c>
      <c r="B30" s="3">
        <v>1000</v>
      </c>
      <c r="C30" s="3" t="s">
        <v>13</v>
      </c>
      <c r="D30" s="3">
        <v>0.05</v>
      </c>
      <c r="E30" s="3">
        <f t="shared" si="0"/>
        <v>50</v>
      </c>
      <c r="F30" s="3">
        <v>510</v>
      </c>
      <c r="G30" s="3"/>
    </row>
    <row r="31" spans="1:7">
      <c r="A31" s="10" t="s">
        <v>50</v>
      </c>
      <c r="B31" s="3">
        <v>1000</v>
      </c>
      <c r="C31" s="3" t="s">
        <v>13</v>
      </c>
      <c r="D31" s="3">
        <v>0.05</v>
      </c>
      <c r="E31" s="3">
        <f t="shared" si="0"/>
        <v>50</v>
      </c>
      <c r="F31" s="3">
        <v>680</v>
      </c>
      <c r="G31" s="3"/>
    </row>
    <row r="32" spans="1:7">
      <c r="A32" s="10" t="s">
        <v>50</v>
      </c>
      <c r="B32" s="3">
        <v>1000</v>
      </c>
      <c r="C32" s="3" t="s">
        <v>13</v>
      </c>
      <c r="D32" s="3">
        <v>0.05</v>
      </c>
      <c r="E32" s="3">
        <f t="shared" si="0"/>
        <v>50</v>
      </c>
      <c r="F32" s="3" t="s">
        <v>51</v>
      </c>
      <c r="G32" s="3"/>
    </row>
    <row r="33" spans="1:7">
      <c r="A33" s="10" t="s">
        <v>50</v>
      </c>
      <c r="B33" s="3">
        <v>1000</v>
      </c>
      <c r="C33" s="3" t="s">
        <v>13</v>
      </c>
      <c r="D33" s="3">
        <v>0.05</v>
      </c>
      <c r="E33" s="3">
        <f t="shared" si="0"/>
        <v>50</v>
      </c>
      <c r="F33" s="3" t="s">
        <v>52</v>
      </c>
      <c r="G33" s="3"/>
    </row>
    <row r="34" spans="1:7">
      <c r="A34" s="10" t="s">
        <v>50</v>
      </c>
      <c r="B34" s="3">
        <v>1000</v>
      </c>
      <c r="C34" s="3" t="s">
        <v>13</v>
      </c>
      <c r="D34" s="3">
        <v>0.05</v>
      </c>
      <c r="E34" s="3">
        <f t="shared" si="0"/>
        <v>50</v>
      </c>
      <c r="F34" s="3" t="s">
        <v>53</v>
      </c>
      <c r="G34" s="3"/>
    </row>
    <row r="35" spans="1:7">
      <c r="A35" s="10" t="s">
        <v>50</v>
      </c>
      <c r="B35" s="3">
        <v>1000</v>
      </c>
      <c r="C35" s="3" t="s">
        <v>13</v>
      </c>
      <c r="D35" s="3">
        <v>0.05</v>
      </c>
      <c r="E35" s="3">
        <f t="shared" ref="E35:E66" si="1">D35*B35</f>
        <v>50</v>
      </c>
      <c r="F35" s="3" t="s">
        <v>54</v>
      </c>
      <c r="G35" s="3"/>
    </row>
    <row r="36" spans="1:7">
      <c r="A36" s="10" t="s">
        <v>50</v>
      </c>
      <c r="B36" s="3">
        <v>2000</v>
      </c>
      <c r="C36" s="3" t="s">
        <v>13</v>
      </c>
      <c r="D36" s="3">
        <v>0.05</v>
      </c>
      <c r="E36" s="3">
        <f t="shared" si="1"/>
        <v>100</v>
      </c>
      <c r="F36" s="3" t="s">
        <v>55</v>
      </c>
      <c r="G36" s="3"/>
    </row>
    <row r="37" spans="1:7">
      <c r="A37" s="10" t="s">
        <v>56</v>
      </c>
      <c r="B37" s="3">
        <v>200</v>
      </c>
      <c r="C37" s="3" t="s">
        <v>13</v>
      </c>
      <c r="D37" s="3">
        <v>0.2</v>
      </c>
      <c r="E37" s="3">
        <f t="shared" si="1"/>
        <v>40</v>
      </c>
      <c r="F37" s="3" t="s">
        <v>57</v>
      </c>
      <c r="G37" s="3"/>
    </row>
    <row r="38" spans="1:7">
      <c r="A38" s="10" t="s">
        <v>56</v>
      </c>
      <c r="B38" s="3">
        <v>200</v>
      </c>
      <c r="C38" s="3" t="s">
        <v>13</v>
      </c>
      <c r="D38" s="3">
        <v>0.2</v>
      </c>
      <c r="E38" s="3">
        <f t="shared" si="1"/>
        <v>40</v>
      </c>
      <c r="F38" s="3" t="s">
        <v>24</v>
      </c>
      <c r="G38" s="3"/>
    </row>
    <row r="39" spans="1:7">
      <c r="A39" s="10" t="s">
        <v>56</v>
      </c>
      <c r="B39" s="3">
        <v>1000</v>
      </c>
      <c r="C39" s="3" t="s">
        <v>13</v>
      </c>
      <c r="D39" s="3">
        <v>0.2</v>
      </c>
      <c r="E39" s="3">
        <f t="shared" si="1"/>
        <v>200</v>
      </c>
      <c r="F39" s="3" t="s">
        <v>58</v>
      </c>
      <c r="G39" s="3"/>
    </row>
    <row r="40" spans="1:7">
      <c r="A40" s="3" t="s">
        <v>59</v>
      </c>
      <c r="B40" s="3">
        <v>100</v>
      </c>
      <c r="C40" s="3" t="s">
        <v>13</v>
      </c>
      <c r="D40" s="3">
        <v>3</v>
      </c>
      <c r="E40" s="3">
        <f t="shared" si="1"/>
        <v>300</v>
      </c>
      <c r="F40" s="3" t="s">
        <v>60</v>
      </c>
      <c r="G40" s="3"/>
    </row>
    <row r="41" spans="1:7">
      <c r="A41" s="11" t="s">
        <v>61</v>
      </c>
      <c r="B41" s="3">
        <v>200</v>
      </c>
      <c r="C41" s="3" t="s">
        <v>13</v>
      </c>
      <c r="D41" s="3">
        <v>3</v>
      </c>
      <c r="E41" s="3">
        <f t="shared" si="1"/>
        <v>600</v>
      </c>
      <c r="F41" s="11" t="s">
        <v>61</v>
      </c>
      <c r="G41" s="3"/>
    </row>
    <row r="42" spans="1:7">
      <c r="A42" s="11" t="s">
        <v>62</v>
      </c>
      <c r="B42" s="3">
        <v>200</v>
      </c>
      <c r="C42" s="3" t="s">
        <v>13</v>
      </c>
      <c r="D42" s="3">
        <v>3</v>
      </c>
      <c r="E42" s="3">
        <f t="shared" si="1"/>
        <v>600</v>
      </c>
      <c r="F42" s="11" t="s">
        <v>62</v>
      </c>
      <c r="G42" s="3"/>
    </row>
    <row r="43" spans="1:7">
      <c r="A43" s="11" t="s">
        <v>63</v>
      </c>
      <c r="B43" s="3">
        <v>400</v>
      </c>
      <c r="C43" s="3" t="s">
        <v>13</v>
      </c>
      <c r="D43" s="3">
        <v>3</v>
      </c>
      <c r="E43" s="3">
        <f t="shared" si="1"/>
        <v>1200</v>
      </c>
      <c r="F43" s="11" t="s">
        <v>63</v>
      </c>
      <c r="G43" s="3"/>
    </row>
    <row r="44" spans="1:7">
      <c r="A44" s="11" t="s">
        <v>64</v>
      </c>
      <c r="B44" s="3">
        <v>400</v>
      </c>
      <c r="C44" s="3" t="s">
        <v>13</v>
      </c>
      <c r="D44" s="3">
        <v>3</v>
      </c>
      <c r="E44" s="3">
        <f t="shared" si="1"/>
        <v>1200</v>
      </c>
      <c r="F44" s="11" t="s">
        <v>64</v>
      </c>
      <c r="G44" s="3"/>
    </row>
    <row r="45" spans="1:7">
      <c r="A45" s="11" t="s">
        <v>65</v>
      </c>
      <c r="B45" s="3">
        <v>200</v>
      </c>
      <c r="C45" s="3" t="s">
        <v>13</v>
      </c>
      <c r="D45" s="3">
        <v>3</v>
      </c>
      <c r="E45" s="3">
        <f t="shared" si="1"/>
        <v>600</v>
      </c>
      <c r="F45" s="11" t="s">
        <v>65</v>
      </c>
      <c r="G45" s="3"/>
    </row>
    <row r="46" spans="1:7">
      <c r="A46" s="3">
        <v>9013</v>
      </c>
      <c r="B46" s="3">
        <v>1000</v>
      </c>
      <c r="C46" s="3" t="s">
        <v>13</v>
      </c>
      <c r="D46" s="3">
        <v>0.1</v>
      </c>
      <c r="E46" s="3">
        <f t="shared" si="1"/>
        <v>100</v>
      </c>
      <c r="F46" s="3"/>
      <c r="G46" s="3"/>
    </row>
    <row r="47" spans="1:7">
      <c r="A47" s="3" t="s">
        <v>50</v>
      </c>
      <c r="B47" s="3">
        <v>1000</v>
      </c>
      <c r="C47" s="3" t="s">
        <v>13</v>
      </c>
      <c r="D47" s="3">
        <v>0.03</v>
      </c>
      <c r="E47" s="3">
        <f t="shared" si="1"/>
        <v>30</v>
      </c>
      <c r="F47" s="3" t="s">
        <v>66</v>
      </c>
      <c r="G47" s="3"/>
    </row>
    <row r="48" spans="1:7">
      <c r="A48" s="3" t="s">
        <v>50</v>
      </c>
      <c r="B48" s="3">
        <v>1000</v>
      </c>
      <c r="C48" s="3" t="s">
        <v>13</v>
      </c>
      <c r="D48" s="3">
        <v>0.03</v>
      </c>
      <c r="E48" s="3">
        <f t="shared" si="1"/>
        <v>30</v>
      </c>
      <c r="F48" s="3" t="s">
        <v>67</v>
      </c>
      <c r="G48" s="3"/>
    </row>
    <row r="49" spans="1:7">
      <c r="A49" s="3" t="s">
        <v>50</v>
      </c>
      <c r="B49" s="3">
        <v>1000</v>
      </c>
      <c r="C49" s="3" t="s">
        <v>13</v>
      </c>
      <c r="D49" s="3">
        <v>0.03</v>
      </c>
      <c r="E49" s="3">
        <f t="shared" si="1"/>
        <v>30</v>
      </c>
      <c r="F49" s="3" t="s">
        <v>68</v>
      </c>
      <c r="G49" s="3"/>
    </row>
    <row r="50" spans="1:7">
      <c r="A50" s="3" t="s">
        <v>50</v>
      </c>
      <c r="B50" s="3">
        <v>1000</v>
      </c>
      <c r="C50" s="3" t="s">
        <v>13</v>
      </c>
      <c r="D50" s="3">
        <v>0.03</v>
      </c>
      <c r="E50" s="3">
        <f t="shared" si="1"/>
        <v>30</v>
      </c>
      <c r="F50" s="3" t="s">
        <v>69</v>
      </c>
      <c r="G50" s="3"/>
    </row>
    <row r="51" spans="1:7">
      <c r="A51" s="3" t="s">
        <v>50</v>
      </c>
      <c r="B51" s="3">
        <v>2000</v>
      </c>
      <c r="C51" s="3" t="s">
        <v>13</v>
      </c>
      <c r="D51" s="3">
        <v>0.03</v>
      </c>
      <c r="E51" s="3">
        <f t="shared" si="1"/>
        <v>60</v>
      </c>
      <c r="F51" s="3" t="s">
        <v>70</v>
      </c>
      <c r="G51" s="3"/>
    </row>
    <row r="52" spans="1:7">
      <c r="A52" s="3" t="s">
        <v>50</v>
      </c>
      <c r="B52" s="3">
        <v>1000</v>
      </c>
      <c r="C52" s="3" t="s">
        <v>13</v>
      </c>
      <c r="D52" s="3">
        <v>0.03</v>
      </c>
      <c r="E52" s="3">
        <f t="shared" si="1"/>
        <v>30</v>
      </c>
      <c r="F52" s="3" t="s">
        <v>71</v>
      </c>
      <c r="G52" s="3"/>
    </row>
    <row r="53" spans="1:7">
      <c r="A53" s="3" t="s">
        <v>72</v>
      </c>
      <c r="B53" s="3">
        <v>2000</v>
      </c>
      <c r="C53" s="3" t="s">
        <v>13</v>
      </c>
      <c r="D53" s="3">
        <v>0.1</v>
      </c>
      <c r="E53" s="3">
        <f t="shared" si="1"/>
        <v>200</v>
      </c>
      <c r="F53" s="3">
        <v>9013</v>
      </c>
      <c r="G53" s="3"/>
    </row>
    <row r="54" spans="1:7">
      <c r="A54" s="3" t="s">
        <v>73</v>
      </c>
      <c r="B54" s="3">
        <v>200</v>
      </c>
      <c r="C54" s="3" t="s">
        <v>13</v>
      </c>
      <c r="D54" s="3">
        <v>3</v>
      </c>
      <c r="E54" s="3">
        <f t="shared" si="1"/>
        <v>600</v>
      </c>
      <c r="F54" s="3" t="s">
        <v>45</v>
      </c>
      <c r="G54" s="3"/>
    </row>
    <row r="55" spans="1:7">
      <c r="A55" s="3" t="s">
        <v>74</v>
      </c>
      <c r="B55" s="3">
        <v>500</v>
      </c>
      <c r="C55" s="3" t="s">
        <v>13</v>
      </c>
      <c r="D55" s="3">
        <v>0.2</v>
      </c>
      <c r="E55" s="3">
        <f t="shared" si="1"/>
        <v>100</v>
      </c>
      <c r="F55" s="3" t="s">
        <v>75</v>
      </c>
      <c r="G55" s="3"/>
    </row>
    <row r="56" spans="1:7">
      <c r="A56" s="3" t="s">
        <v>76</v>
      </c>
      <c r="B56" s="3">
        <v>500</v>
      </c>
      <c r="C56" s="3" t="s">
        <v>77</v>
      </c>
      <c r="D56" s="3">
        <v>10</v>
      </c>
      <c r="E56" s="3">
        <f t="shared" si="1"/>
        <v>5000</v>
      </c>
      <c r="F56" s="3" t="s">
        <v>78</v>
      </c>
      <c r="G56" s="3"/>
    </row>
    <row r="57" spans="1:7">
      <c r="A57" s="3" t="s">
        <v>79</v>
      </c>
      <c r="B57" s="3">
        <v>100</v>
      </c>
      <c r="C57" s="3" t="s">
        <v>13</v>
      </c>
      <c r="D57" s="3">
        <v>2</v>
      </c>
      <c r="E57" s="3">
        <f t="shared" si="1"/>
        <v>200</v>
      </c>
      <c r="F57" s="3" t="s">
        <v>80</v>
      </c>
      <c r="G57" s="3" t="s">
        <v>81</v>
      </c>
    </row>
    <row r="58" spans="1:7">
      <c r="A58" s="12" t="s">
        <v>82</v>
      </c>
      <c r="B58" s="3">
        <v>2000</v>
      </c>
      <c r="C58" s="3" t="s">
        <v>13</v>
      </c>
      <c r="D58" s="3">
        <v>0.1</v>
      </c>
      <c r="E58" s="3">
        <f t="shared" si="1"/>
        <v>200</v>
      </c>
      <c r="F58" s="12" t="s">
        <v>82</v>
      </c>
      <c r="G58" s="3"/>
    </row>
    <row r="59" spans="1:7">
      <c r="A59" s="6" t="s">
        <v>83</v>
      </c>
      <c r="B59" s="3">
        <v>300</v>
      </c>
      <c r="C59" s="3" t="s">
        <v>13</v>
      </c>
      <c r="D59" s="3">
        <v>0.1</v>
      </c>
      <c r="E59" s="3">
        <f t="shared" si="1"/>
        <v>30</v>
      </c>
      <c r="F59" s="6" t="s">
        <v>83</v>
      </c>
      <c r="G59" s="3"/>
    </row>
    <row r="60" spans="1:7">
      <c r="A60" s="6" t="s">
        <v>84</v>
      </c>
      <c r="B60" s="3">
        <v>300</v>
      </c>
      <c r="C60" s="3" t="s">
        <v>13</v>
      </c>
      <c r="D60" s="3">
        <v>0.1</v>
      </c>
      <c r="E60" s="3">
        <f t="shared" si="1"/>
        <v>30</v>
      </c>
      <c r="F60" s="6" t="s">
        <v>84</v>
      </c>
      <c r="G60" s="3"/>
    </row>
    <row r="61" spans="1:7">
      <c r="A61" s="6" t="s">
        <v>85</v>
      </c>
      <c r="B61" s="3">
        <v>300</v>
      </c>
      <c r="C61" s="3" t="s">
        <v>13</v>
      </c>
      <c r="D61" s="3">
        <v>0.1</v>
      </c>
      <c r="E61" s="3">
        <f t="shared" si="1"/>
        <v>30</v>
      </c>
      <c r="F61" s="6" t="s">
        <v>85</v>
      </c>
      <c r="G61" s="3"/>
    </row>
    <row r="62" spans="1:7">
      <c r="A62" s="6" t="s">
        <v>86</v>
      </c>
      <c r="B62" s="3">
        <v>200</v>
      </c>
      <c r="C62" s="3" t="s">
        <v>13</v>
      </c>
      <c r="D62" s="3">
        <v>8</v>
      </c>
      <c r="E62" s="3">
        <f t="shared" si="1"/>
        <v>1600</v>
      </c>
      <c r="F62" s="6" t="s">
        <v>87</v>
      </c>
      <c r="G62" s="3"/>
    </row>
    <row r="63" spans="1:7">
      <c r="A63" s="6" t="s">
        <v>88</v>
      </c>
      <c r="B63" s="3">
        <v>300</v>
      </c>
      <c r="C63" s="3" t="s">
        <v>13</v>
      </c>
      <c r="D63" s="3">
        <v>1</v>
      </c>
      <c r="E63" s="3">
        <f t="shared" si="1"/>
        <v>300</v>
      </c>
      <c r="F63" s="6" t="s">
        <v>88</v>
      </c>
      <c r="G63" s="3"/>
    </row>
    <row r="64" spans="1:7">
      <c r="A64" s="6" t="s">
        <v>89</v>
      </c>
      <c r="B64" s="3">
        <v>300</v>
      </c>
      <c r="C64" s="3" t="s">
        <v>13</v>
      </c>
      <c r="D64" s="3">
        <v>1</v>
      </c>
      <c r="E64" s="3">
        <f t="shared" si="1"/>
        <v>300</v>
      </c>
      <c r="F64" s="6" t="s">
        <v>89</v>
      </c>
      <c r="G64" s="3"/>
    </row>
    <row r="65" spans="1:7">
      <c r="A65" s="5" t="s">
        <v>45</v>
      </c>
      <c r="B65" s="6">
        <v>200</v>
      </c>
      <c r="C65" s="8" t="s">
        <v>13</v>
      </c>
      <c r="D65" s="7">
        <v>3</v>
      </c>
      <c r="E65" s="3">
        <f t="shared" si="1"/>
        <v>600</v>
      </c>
      <c r="F65" s="3" t="s">
        <v>17</v>
      </c>
      <c r="G65" s="3"/>
    </row>
    <row r="66" spans="1:7">
      <c r="A66" s="5" t="s">
        <v>90</v>
      </c>
      <c r="B66" s="6">
        <v>1000</v>
      </c>
      <c r="C66" s="8" t="s">
        <v>13</v>
      </c>
      <c r="D66" s="7">
        <v>1</v>
      </c>
      <c r="E66" s="3">
        <f t="shared" si="1"/>
        <v>1000</v>
      </c>
      <c r="F66" s="5" t="s">
        <v>91</v>
      </c>
      <c r="G66" s="3"/>
    </row>
    <row r="67" spans="1:7">
      <c r="A67" s="5" t="s">
        <v>92</v>
      </c>
      <c r="B67" s="6">
        <v>1000</v>
      </c>
      <c r="C67" s="8" t="s">
        <v>13</v>
      </c>
      <c r="D67" s="7">
        <v>0.5</v>
      </c>
      <c r="E67" s="3">
        <f t="shared" ref="E67:E111" si="2">D67*B67</f>
        <v>500</v>
      </c>
      <c r="F67" s="3" t="s">
        <v>93</v>
      </c>
      <c r="G67" s="3"/>
    </row>
    <row r="68" spans="1:7">
      <c r="A68" s="5" t="s">
        <v>72</v>
      </c>
      <c r="B68" s="6">
        <v>1000</v>
      </c>
      <c r="C68" s="8" t="s">
        <v>13</v>
      </c>
      <c r="D68" s="7">
        <v>0.05</v>
      </c>
      <c r="E68" s="3">
        <f t="shared" si="2"/>
        <v>50</v>
      </c>
      <c r="F68" s="5">
        <v>8550</v>
      </c>
      <c r="G68" s="3"/>
    </row>
    <row r="69" spans="1:7">
      <c r="A69" s="5" t="s">
        <v>94</v>
      </c>
      <c r="B69" s="6">
        <v>1000</v>
      </c>
      <c r="C69" s="8" t="s">
        <v>13</v>
      </c>
      <c r="D69" s="7">
        <v>0.01</v>
      </c>
      <c r="E69" s="3">
        <f t="shared" si="2"/>
        <v>10</v>
      </c>
      <c r="F69" s="5" t="s">
        <v>95</v>
      </c>
      <c r="G69" s="3"/>
    </row>
    <row r="70" spans="1:7">
      <c r="A70" s="5" t="s">
        <v>94</v>
      </c>
      <c r="B70" s="6">
        <v>1000</v>
      </c>
      <c r="C70" s="8" t="s">
        <v>13</v>
      </c>
      <c r="D70" s="7">
        <v>0.03</v>
      </c>
      <c r="E70" s="3">
        <f t="shared" si="2"/>
        <v>30</v>
      </c>
      <c r="F70" s="5" t="s">
        <v>96</v>
      </c>
      <c r="G70" s="3"/>
    </row>
    <row r="71" spans="1:7">
      <c r="A71" s="5" t="s">
        <v>50</v>
      </c>
      <c r="B71" s="6">
        <v>2000</v>
      </c>
      <c r="C71" s="8" t="s">
        <v>13</v>
      </c>
      <c r="D71" s="7">
        <v>0.03</v>
      </c>
      <c r="E71" s="3">
        <f t="shared" si="2"/>
        <v>60</v>
      </c>
      <c r="F71" s="5" t="s">
        <v>97</v>
      </c>
      <c r="G71" s="3"/>
    </row>
    <row r="72" spans="1:7">
      <c r="A72" s="5" t="s">
        <v>50</v>
      </c>
      <c r="B72" s="6">
        <v>1000</v>
      </c>
      <c r="C72" s="8" t="s">
        <v>13</v>
      </c>
      <c r="D72" s="7">
        <v>0.03</v>
      </c>
      <c r="E72" s="3">
        <f t="shared" si="2"/>
        <v>30</v>
      </c>
      <c r="F72" s="5" t="s">
        <v>70</v>
      </c>
      <c r="G72" s="3"/>
    </row>
    <row r="73" spans="1:7">
      <c r="A73" s="5" t="s">
        <v>98</v>
      </c>
      <c r="B73" s="6">
        <v>400</v>
      </c>
      <c r="C73" s="8" t="s">
        <v>13</v>
      </c>
      <c r="D73" s="7">
        <v>0.5</v>
      </c>
      <c r="E73" s="3">
        <f t="shared" si="2"/>
        <v>200</v>
      </c>
      <c r="F73" s="5">
        <v>202</v>
      </c>
      <c r="G73" s="3"/>
    </row>
    <row r="74" spans="1:7">
      <c r="A74" s="5" t="s">
        <v>99</v>
      </c>
      <c r="B74" s="6">
        <v>400</v>
      </c>
      <c r="C74" s="8" t="s">
        <v>13</v>
      </c>
      <c r="D74" s="7">
        <v>0.1</v>
      </c>
      <c r="E74" s="3">
        <f t="shared" si="2"/>
        <v>40</v>
      </c>
      <c r="F74" s="5" t="s">
        <v>100</v>
      </c>
      <c r="G74" s="3"/>
    </row>
    <row r="75" spans="1:7">
      <c r="A75" s="5" t="s">
        <v>99</v>
      </c>
      <c r="B75" s="6">
        <v>200</v>
      </c>
      <c r="C75" s="8" t="s">
        <v>13</v>
      </c>
      <c r="D75" s="7">
        <v>0.1</v>
      </c>
      <c r="E75" s="3">
        <f t="shared" si="2"/>
        <v>20</v>
      </c>
      <c r="F75" s="5" t="s">
        <v>75</v>
      </c>
      <c r="G75" s="3"/>
    </row>
    <row r="76" spans="1:7">
      <c r="A76" s="5" t="s">
        <v>99</v>
      </c>
      <c r="B76" s="6">
        <v>200</v>
      </c>
      <c r="C76" s="8" t="s">
        <v>13</v>
      </c>
      <c r="D76" s="7">
        <v>0.1</v>
      </c>
      <c r="E76" s="3">
        <f t="shared" si="2"/>
        <v>20</v>
      </c>
      <c r="F76" s="5" t="s">
        <v>101</v>
      </c>
      <c r="G76" s="3"/>
    </row>
    <row r="77" spans="1:7">
      <c r="A77" s="11" t="s">
        <v>102</v>
      </c>
      <c r="B77" s="6">
        <v>40</v>
      </c>
      <c r="C77" s="8"/>
      <c r="D77" s="7">
        <v>20</v>
      </c>
      <c r="E77" s="3">
        <f t="shared" si="2"/>
        <v>800</v>
      </c>
      <c r="F77" s="5" t="s">
        <v>103</v>
      </c>
      <c r="G77" s="3"/>
    </row>
    <row r="78" spans="1:7">
      <c r="A78" s="20" t="s">
        <v>104</v>
      </c>
      <c r="B78" s="6">
        <v>50</v>
      </c>
      <c r="C78" s="8" t="s">
        <v>13</v>
      </c>
      <c r="D78" s="7">
        <v>4</v>
      </c>
      <c r="E78" s="3">
        <f t="shared" si="2"/>
        <v>200</v>
      </c>
      <c r="F78" s="20" t="s">
        <v>105</v>
      </c>
      <c r="G78" s="13"/>
    </row>
    <row r="79" spans="1:7">
      <c r="A79" s="20" t="s">
        <v>106</v>
      </c>
      <c r="B79" s="6">
        <v>100</v>
      </c>
      <c r="C79" s="8" t="s">
        <v>13</v>
      </c>
      <c r="D79" s="7">
        <v>4</v>
      </c>
      <c r="E79" s="3">
        <f t="shared" si="2"/>
        <v>400</v>
      </c>
      <c r="F79" s="20" t="s">
        <v>107</v>
      </c>
      <c r="G79" s="13"/>
    </row>
    <row r="80" spans="1:7">
      <c r="A80" s="11" t="s">
        <v>108</v>
      </c>
      <c r="B80" s="6">
        <v>100</v>
      </c>
      <c r="C80" s="8" t="s">
        <v>13</v>
      </c>
      <c r="D80" s="7">
        <v>4</v>
      </c>
      <c r="E80" s="3">
        <f t="shared" si="2"/>
        <v>400</v>
      </c>
      <c r="F80" s="11" t="s">
        <v>109</v>
      </c>
      <c r="G80" s="13"/>
    </row>
    <row r="81" spans="1:7">
      <c r="A81" s="11" t="s">
        <v>110</v>
      </c>
      <c r="B81" s="6">
        <v>100</v>
      </c>
      <c r="C81" s="8" t="s">
        <v>13</v>
      </c>
      <c r="D81" s="7">
        <v>4</v>
      </c>
      <c r="E81" s="3">
        <f t="shared" si="2"/>
        <v>400</v>
      </c>
      <c r="F81" s="11" t="s">
        <v>111</v>
      </c>
      <c r="G81" s="13"/>
    </row>
    <row r="82" spans="1:7">
      <c r="A82" s="11" t="s">
        <v>112</v>
      </c>
      <c r="B82" s="6">
        <v>50</v>
      </c>
      <c r="C82" s="8" t="s">
        <v>13</v>
      </c>
      <c r="D82" s="7">
        <v>4</v>
      </c>
      <c r="E82" s="3">
        <f t="shared" si="2"/>
        <v>200</v>
      </c>
      <c r="F82" s="11" t="s">
        <v>113</v>
      </c>
      <c r="G82" s="13"/>
    </row>
    <row r="83" spans="1:7">
      <c r="A83" s="11" t="s">
        <v>114</v>
      </c>
      <c r="B83" s="6">
        <v>50</v>
      </c>
      <c r="C83" s="8" t="s">
        <v>13</v>
      </c>
      <c r="D83" s="7">
        <v>4</v>
      </c>
      <c r="E83" s="3">
        <f t="shared" si="2"/>
        <v>200</v>
      </c>
      <c r="F83" s="11" t="s">
        <v>115</v>
      </c>
      <c r="G83" s="13"/>
    </row>
    <row r="84" spans="1:7">
      <c r="A84" s="11" t="s">
        <v>116</v>
      </c>
      <c r="B84" s="6">
        <v>50</v>
      </c>
      <c r="C84" s="8" t="s">
        <v>13</v>
      </c>
      <c r="D84" s="7">
        <v>4</v>
      </c>
      <c r="E84" s="3">
        <f t="shared" si="2"/>
        <v>200</v>
      </c>
      <c r="F84" s="11" t="s">
        <v>117</v>
      </c>
      <c r="G84" s="13"/>
    </row>
    <row r="85" spans="1:7">
      <c r="A85" s="11" t="s">
        <v>118</v>
      </c>
      <c r="B85" s="6">
        <v>50</v>
      </c>
      <c r="C85" s="8" t="s">
        <v>13</v>
      </c>
      <c r="D85" s="7">
        <v>4</v>
      </c>
      <c r="E85" s="3">
        <f t="shared" si="2"/>
        <v>200</v>
      </c>
      <c r="F85" s="11" t="s">
        <v>117</v>
      </c>
      <c r="G85" s="13"/>
    </row>
    <row r="86" spans="1:7">
      <c r="A86" s="11" t="s">
        <v>119</v>
      </c>
      <c r="B86" s="6">
        <v>50</v>
      </c>
      <c r="C86" s="8" t="s">
        <v>13</v>
      </c>
      <c r="D86" s="7">
        <v>4</v>
      </c>
      <c r="E86" s="3">
        <f t="shared" si="2"/>
        <v>200</v>
      </c>
      <c r="F86" s="11"/>
      <c r="G86" s="13"/>
    </row>
    <row r="87" spans="1:7">
      <c r="A87" s="11" t="s">
        <v>120</v>
      </c>
      <c r="B87" s="6">
        <v>50</v>
      </c>
      <c r="C87" s="8" t="s">
        <v>13</v>
      </c>
      <c r="D87" s="7">
        <v>5</v>
      </c>
      <c r="E87" s="3">
        <f t="shared" si="2"/>
        <v>250</v>
      </c>
      <c r="F87" s="11" t="s">
        <v>121</v>
      </c>
      <c r="G87" s="13"/>
    </row>
    <row r="88" spans="1:7">
      <c r="A88" s="11">
        <v>8050</v>
      </c>
      <c r="B88" s="11">
        <v>10000</v>
      </c>
      <c r="C88" s="8" t="s">
        <v>13</v>
      </c>
      <c r="D88" s="7">
        <v>0.05</v>
      </c>
      <c r="E88" s="3">
        <f t="shared" si="2"/>
        <v>500</v>
      </c>
      <c r="F88" s="11"/>
      <c r="G88" s="13"/>
    </row>
    <row r="89" spans="1:7">
      <c r="A89" s="11">
        <v>8550</v>
      </c>
      <c r="B89" s="11">
        <v>5000</v>
      </c>
      <c r="C89" s="8" t="s">
        <v>13</v>
      </c>
      <c r="D89" s="7">
        <v>0.05</v>
      </c>
      <c r="E89" s="3">
        <f t="shared" si="2"/>
        <v>250</v>
      </c>
      <c r="F89" s="11"/>
      <c r="G89" s="13"/>
    </row>
    <row r="90" spans="1:7">
      <c r="A90" s="11" t="s">
        <v>45</v>
      </c>
      <c r="B90" s="11">
        <v>500</v>
      </c>
      <c r="C90" s="8" t="s">
        <v>13</v>
      </c>
      <c r="D90" s="11">
        <v>1</v>
      </c>
      <c r="E90" s="3">
        <f t="shared" si="2"/>
        <v>500</v>
      </c>
      <c r="F90" s="11" t="s">
        <v>122</v>
      </c>
      <c r="G90" s="13"/>
    </row>
    <row r="91" spans="1:7">
      <c r="A91" s="11" t="s">
        <v>123</v>
      </c>
      <c r="B91" s="11">
        <v>200</v>
      </c>
      <c r="C91" s="8" t="s">
        <v>13</v>
      </c>
      <c r="D91" s="11">
        <v>2</v>
      </c>
      <c r="E91" s="3">
        <f t="shared" si="2"/>
        <v>400</v>
      </c>
      <c r="F91" s="11" t="s">
        <v>124</v>
      </c>
      <c r="G91" s="13"/>
    </row>
    <row r="92" spans="1:7">
      <c r="A92" s="11" t="s">
        <v>125</v>
      </c>
      <c r="B92" s="11">
        <v>50</v>
      </c>
      <c r="C92" s="8" t="s">
        <v>13</v>
      </c>
      <c r="D92" s="11">
        <v>10</v>
      </c>
      <c r="E92" s="3">
        <f t="shared" si="2"/>
        <v>500</v>
      </c>
      <c r="F92" s="11" t="s">
        <v>126</v>
      </c>
      <c r="G92" s="13"/>
    </row>
    <row r="93" spans="1:7">
      <c r="A93" s="11" t="s">
        <v>127</v>
      </c>
      <c r="B93" s="11">
        <v>50</v>
      </c>
      <c r="C93" s="8" t="s">
        <v>13</v>
      </c>
      <c r="D93" s="11">
        <v>5</v>
      </c>
      <c r="E93" s="3">
        <f t="shared" si="2"/>
        <v>250</v>
      </c>
      <c r="F93" s="11" t="s">
        <v>128</v>
      </c>
      <c r="G93" s="13"/>
    </row>
    <row r="94" spans="1:7">
      <c r="A94" s="11">
        <v>555</v>
      </c>
      <c r="B94" s="11">
        <v>500</v>
      </c>
      <c r="C94" s="8" t="s">
        <v>13</v>
      </c>
      <c r="D94" s="11">
        <v>1</v>
      </c>
      <c r="E94" s="3">
        <f t="shared" si="2"/>
        <v>500</v>
      </c>
      <c r="F94" s="11" t="s">
        <v>129</v>
      </c>
      <c r="G94" s="13"/>
    </row>
    <row r="95" spans="1:7">
      <c r="A95" s="11">
        <v>4017</v>
      </c>
      <c r="B95" s="11">
        <v>20</v>
      </c>
      <c r="C95" s="8" t="s">
        <v>13</v>
      </c>
      <c r="D95" s="11">
        <v>5</v>
      </c>
      <c r="E95" s="3">
        <f t="shared" si="2"/>
        <v>100</v>
      </c>
      <c r="F95" s="11" t="s">
        <v>17</v>
      </c>
      <c r="G95" s="13"/>
    </row>
    <row r="96" spans="1:7">
      <c r="A96" s="11" t="s">
        <v>130</v>
      </c>
      <c r="B96" s="6">
        <v>20</v>
      </c>
      <c r="C96" s="8" t="s">
        <v>13</v>
      </c>
      <c r="D96" s="7">
        <v>200</v>
      </c>
      <c r="E96" s="3">
        <f t="shared" si="2"/>
        <v>4000</v>
      </c>
      <c r="F96" s="5" t="s">
        <v>131</v>
      </c>
      <c r="G96" s="11"/>
    </row>
    <row r="97" ht="27" spans="1:7">
      <c r="A97" s="14" t="s">
        <v>132</v>
      </c>
      <c r="B97" s="14">
        <v>20</v>
      </c>
      <c r="C97" s="8" t="s">
        <v>13</v>
      </c>
      <c r="D97" s="14">
        <v>5</v>
      </c>
      <c r="E97" s="3">
        <f t="shared" si="2"/>
        <v>100</v>
      </c>
      <c r="F97" s="15" t="s">
        <v>133</v>
      </c>
      <c r="G97" s="11"/>
    </row>
    <row r="98" spans="1:7">
      <c r="A98" s="11" t="s">
        <v>134</v>
      </c>
      <c r="B98" s="11">
        <v>10</v>
      </c>
      <c r="C98" s="11" t="s">
        <v>13</v>
      </c>
      <c r="D98" s="11">
        <v>100</v>
      </c>
      <c r="E98" s="3">
        <f t="shared" si="2"/>
        <v>1000</v>
      </c>
      <c r="F98" s="11" t="s">
        <v>129</v>
      </c>
      <c r="G98" s="11"/>
    </row>
    <row r="99" spans="1:7">
      <c r="A99" s="11" t="s">
        <v>135</v>
      </c>
      <c r="B99" s="11">
        <v>10</v>
      </c>
      <c r="C99" s="11" t="s">
        <v>13</v>
      </c>
      <c r="D99" s="11">
        <v>50</v>
      </c>
      <c r="E99" s="3">
        <f t="shared" si="2"/>
        <v>500</v>
      </c>
      <c r="F99" s="11" t="s">
        <v>129</v>
      </c>
      <c r="G99" s="11"/>
    </row>
    <row r="100" spans="1:7">
      <c r="A100" s="11" t="s">
        <v>136</v>
      </c>
      <c r="B100" s="11">
        <v>10</v>
      </c>
      <c r="C100" s="11" t="s">
        <v>13</v>
      </c>
      <c r="D100" s="11">
        <v>50</v>
      </c>
      <c r="E100" s="3">
        <f t="shared" si="2"/>
        <v>500</v>
      </c>
      <c r="F100" s="11" t="s">
        <v>129</v>
      </c>
      <c r="G100" s="11"/>
    </row>
    <row r="101" spans="1:7">
      <c r="A101" s="11" t="s">
        <v>137</v>
      </c>
      <c r="B101" s="11">
        <v>20</v>
      </c>
      <c r="C101" s="11" t="s">
        <v>13</v>
      </c>
      <c r="D101" s="11">
        <v>4</v>
      </c>
      <c r="E101" s="3">
        <f t="shared" si="2"/>
        <v>80</v>
      </c>
      <c r="F101" s="11" t="s">
        <v>17</v>
      </c>
      <c r="G101" s="11"/>
    </row>
    <row r="102" spans="1:7">
      <c r="A102" s="11" t="s">
        <v>138</v>
      </c>
      <c r="B102" s="11">
        <v>10</v>
      </c>
      <c r="C102" s="11" t="s">
        <v>13</v>
      </c>
      <c r="D102" s="11">
        <v>10</v>
      </c>
      <c r="E102" s="3">
        <f t="shared" si="2"/>
        <v>100</v>
      </c>
      <c r="F102" s="11" t="s">
        <v>129</v>
      </c>
      <c r="G102" s="11"/>
    </row>
    <row r="103" spans="1:7">
      <c r="A103" s="11" t="s">
        <v>139</v>
      </c>
      <c r="B103" s="11">
        <v>10</v>
      </c>
      <c r="C103" s="11" t="s">
        <v>13</v>
      </c>
      <c r="D103" s="11">
        <v>10</v>
      </c>
      <c r="E103" s="3">
        <f t="shared" si="2"/>
        <v>100</v>
      </c>
      <c r="F103" s="11" t="s">
        <v>129</v>
      </c>
      <c r="G103" s="11"/>
    </row>
    <row r="104" spans="1:7">
      <c r="A104" s="11" t="s">
        <v>140</v>
      </c>
      <c r="B104" s="11">
        <v>10</v>
      </c>
      <c r="C104" s="11" t="s">
        <v>13</v>
      </c>
      <c r="D104" s="11">
        <v>10</v>
      </c>
      <c r="E104" s="3">
        <f t="shared" si="2"/>
        <v>100</v>
      </c>
      <c r="F104" s="11" t="s">
        <v>129</v>
      </c>
      <c r="G104" s="11"/>
    </row>
    <row r="105" spans="1:7">
      <c r="A105" s="11" t="s">
        <v>141</v>
      </c>
      <c r="B105" s="11">
        <v>10</v>
      </c>
      <c r="C105" s="11" t="s">
        <v>13</v>
      </c>
      <c r="D105" s="11">
        <v>20</v>
      </c>
      <c r="E105" s="3">
        <f t="shared" si="2"/>
        <v>200</v>
      </c>
      <c r="F105" s="11" t="s">
        <v>142</v>
      </c>
      <c r="G105" s="11"/>
    </row>
    <row r="106" spans="1:7">
      <c r="A106" s="16" t="s">
        <v>143</v>
      </c>
      <c r="B106" s="11">
        <v>10</v>
      </c>
      <c r="C106" s="11" t="s">
        <v>13</v>
      </c>
      <c r="D106" s="11">
        <v>10</v>
      </c>
      <c r="E106" s="3">
        <f t="shared" si="2"/>
        <v>100</v>
      </c>
      <c r="F106" s="11"/>
      <c r="G106" s="11"/>
    </row>
    <row r="107" spans="1:7">
      <c r="A107" s="16" t="s">
        <v>144</v>
      </c>
      <c r="B107" s="11">
        <v>10</v>
      </c>
      <c r="C107" s="11" t="s">
        <v>13</v>
      </c>
      <c r="D107" s="11">
        <v>10</v>
      </c>
      <c r="E107" s="3">
        <f t="shared" si="2"/>
        <v>100</v>
      </c>
      <c r="F107" s="11" t="s">
        <v>145</v>
      </c>
      <c r="G107" s="11"/>
    </row>
    <row r="108" spans="1:7">
      <c r="A108" s="11" t="s">
        <v>146</v>
      </c>
      <c r="B108" s="11">
        <v>10</v>
      </c>
      <c r="C108" s="11" t="s">
        <v>13</v>
      </c>
      <c r="D108" s="11">
        <v>50</v>
      </c>
      <c r="E108" s="3">
        <f t="shared" si="2"/>
        <v>500</v>
      </c>
      <c r="F108" s="11" t="s">
        <v>147</v>
      </c>
      <c r="G108" s="11"/>
    </row>
    <row r="109" spans="1:7">
      <c r="A109" s="11" t="s">
        <v>148</v>
      </c>
      <c r="B109" s="11">
        <v>10</v>
      </c>
      <c r="C109" s="11" t="s">
        <v>13</v>
      </c>
      <c r="D109" s="11">
        <v>50</v>
      </c>
      <c r="E109" s="3">
        <f t="shared" si="2"/>
        <v>500</v>
      </c>
      <c r="F109" s="11" t="s">
        <v>147</v>
      </c>
      <c r="G109" s="11"/>
    </row>
    <row r="110" spans="1:7">
      <c r="A110" s="11" t="s">
        <v>149</v>
      </c>
      <c r="B110" s="11">
        <v>4</v>
      </c>
      <c r="C110" s="11" t="s">
        <v>13</v>
      </c>
      <c r="D110" s="11">
        <v>20</v>
      </c>
      <c r="E110" s="3">
        <f t="shared" si="2"/>
        <v>80</v>
      </c>
      <c r="F110" s="11" t="s">
        <v>150</v>
      </c>
      <c r="G110" s="11"/>
    </row>
    <row r="111" spans="1:7">
      <c r="A111" s="17" t="s">
        <v>151</v>
      </c>
      <c r="B111" s="11">
        <v>10</v>
      </c>
      <c r="C111" s="11" t="s">
        <v>13</v>
      </c>
      <c r="D111" s="11">
        <v>50</v>
      </c>
      <c r="E111" s="3">
        <f t="shared" si="2"/>
        <v>500</v>
      </c>
      <c r="F111" s="11" t="s">
        <v>152</v>
      </c>
      <c r="G111" s="11"/>
    </row>
    <row r="112" spans="1:7">
      <c r="A112" s="18" t="s">
        <v>153</v>
      </c>
      <c r="B112" s="19"/>
      <c r="C112" s="19"/>
      <c r="D112" s="17"/>
      <c r="E112" s="3">
        <f>SUM(E2:E111)</f>
        <v>49830</v>
      </c>
      <c r="F112" s="11"/>
      <c r="G112" s="11"/>
    </row>
  </sheetData>
  <mergeCells count="1">
    <mergeCell ref="A112:D112"/>
  </mergeCells>
  <hyperlinks>
    <hyperlink ref="F97" r:id="rId1" display="https://m.tb.cn/h.U6tniXI?tk=xozHdXNEwz1"/>
    <hyperlink ref="F15" r:id="rId2" display="https://item.taobao.com/item.htm?spm=a21n57.1.0.0.28ae523coIk4mG&amp;id=575682930169&amp;ns=1&amp;abbucket=19#detail"/>
  </hyperlinks>
  <pageMargins left="0.751388888888889" right="0.751388888888889" top="1" bottom="1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zjnu</dc:creator>
  <cp:lastModifiedBy>WPS_1652757646</cp:lastModifiedBy>
  <dcterms:created xsi:type="dcterms:W3CDTF">2023-12-06T06:58:00Z</dcterms:created>
  <dcterms:modified xsi:type="dcterms:W3CDTF">2024-04-15T03:04:20Z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8997DA6AE97D47C290F4E22F03B18CBD</vt:lpwstr>
  </property>
  <property fmtid="{D5CDD505-2E9C-101B-9397-08002B2CF9AE}" pid="3" name="KSOProductBuildVer">
    <vt:lpwstr>2052-12.1.0.16417</vt:lpwstr>
  </property>
</Properties>
</file>